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in/Desktop/Excel-Muster office365-2020/"/>
    </mc:Choice>
  </mc:AlternateContent>
  <xr:revisionPtr revIDLastSave="0" documentId="13_ncr:1_{AE56093D-EBEF-D245-ACD7-4AF2CE4766F1}" xr6:coauthVersionLast="45" xr6:coauthVersionMax="45" xr10:uidLastSave="{00000000-0000-0000-0000-000000000000}"/>
  <bookViews>
    <workbookView xWindow="880" yWindow="460" windowWidth="27640" windowHeight="17100" xr2:uid="{0A273CF9-40BD-C14B-AEF4-1E0E1391974F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2" i="1"/>
</calcChain>
</file>

<file path=xl/sharedStrings.xml><?xml version="1.0" encoding="utf-8"?>
<sst xmlns="http://schemas.openxmlformats.org/spreadsheetml/2006/main" count="54" uniqueCount="54">
  <si>
    <t>A4</t>
  </si>
  <si>
    <t>A5</t>
  </si>
  <si>
    <t>A6</t>
  </si>
  <si>
    <t>Format</t>
  </si>
  <si>
    <t>A7</t>
  </si>
  <si>
    <t>A8</t>
  </si>
  <si>
    <t>A9</t>
  </si>
  <si>
    <t>A10</t>
  </si>
  <si>
    <t>Länge (cm)</t>
  </si>
  <si>
    <t xml:space="preserve">Masse (g) </t>
  </si>
  <si>
    <t>Start mit A4, fortgesetzt halbiert</t>
  </si>
  <si>
    <t xml:space="preserve">Tabelle 1: Kantenlänge und Masse für </t>
  </si>
  <si>
    <t>verschiedene A-Formate aus weissem</t>
  </si>
  <si>
    <t>Druckerpapier der Stärke 80 g/m^2</t>
  </si>
  <si>
    <t>Digitalwaage mit 0.01 g Auflösung</t>
  </si>
  <si>
    <t>(entspricht etwa der Fehlerschranke)</t>
  </si>
  <si>
    <t>Plastikmasstab mit 1 mm Auflösung</t>
  </si>
  <si>
    <t>(Fehlerschranke ca 0.5 mm)</t>
  </si>
  <si>
    <t>7.7.2020, Martin Lieberherr</t>
  </si>
  <si>
    <t>Abbildung 1: Masse m in Gramm gegen Kantenlänge (lange Seite) für verschiedene</t>
  </si>
  <si>
    <t>zu Daten in einem Diagramm hinzufügen</t>
  </si>
  <si>
    <t>a) Daten (Marken) im Diagramm anwählen</t>
  </si>
  <si>
    <t>Theorie</t>
  </si>
  <si>
    <t>L  (cm)</t>
  </si>
  <si>
    <t>M  (g)</t>
  </si>
  <si>
    <t>Papierstärke</t>
  </si>
  <si>
    <t>( g/m^2 )</t>
  </si>
  <si>
    <t>c) mit "+" eine neue X-, und Y-Reihe hinzufügen, Name eingeben (für Legende)</t>
  </si>
  <si>
    <t>Daten</t>
  </si>
  <si>
    <t>Die Theoriekurve wurde mit dem nominellen Seitenverhältnis und der</t>
  </si>
  <si>
    <t xml:space="preserve">Papierstücke mit Formaten von A4 bis A10. </t>
  </si>
  <si>
    <t>Daten werden als unverbundene Punkte (Marken) ins Diagramm eingetragen.</t>
  </si>
  <si>
    <t>Die Legende soll bezeichnen, was Messung und was Theorie ist.</t>
  </si>
  <si>
    <t xml:space="preserve">Die Theoriefunktion wird als Linie ohne Marken eingezeichet. </t>
  </si>
  <si>
    <t>Beispiel: Graph einer Funktion (bekannte Theorie, KEIN FIT )</t>
  </si>
  <si>
    <t>Tabelle 2 (rechts)</t>
  </si>
  <si>
    <t>Liste mit der unabhängigen Variable</t>
  </si>
  <si>
    <t>(Länge des Blatts in cm)</t>
  </si>
  <si>
    <t>und der abhängigen Variable</t>
  </si>
  <si>
    <t>(berechnete Masse des Blatts in g)</t>
  </si>
  <si>
    <t>Berechnungsgrundlagen:</t>
  </si>
  <si>
    <t>Das Verhältnis von langer zu kurzer</t>
  </si>
  <si>
    <t>Seite ist Wurzel 2 und die Papierstärke</t>
  </si>
  <si>
    <t>ist 80 g/m^2 (Parameter, gespeichert).</t>
  </si>
  <si>
    <t>1 m^2 = 10000 cm^2</t>
  </si>
  <si>
    <t>Fläche ist Länge mal Breite.</t>
  </si>
  <si>
    <t>a) aufgelistete Daten graphisch darstellen (Punkt XY-Typ)</t>
  </si>
  <si>
    <t>Für eine Präsentation oder Farbdruck können die zwei farblich unterschieden werden.</t>
  </si>
  <si>
    <t>d) Menupunkte "Diagrammentwurf" und "Daten markieren"</t>
  </si>
  <si>
    <t>b) Eine Liste mit berechneten Werten erstellen (Theorie)</t>
  </si>
  <si>
    <t>nominellen Papierstärke von 80 g/m^2 berechnet, siehe Tabelle 2.</t>
  </si>
  <si>
    <t xml:space="preserve">Die gemessenen Daten sind aus Tabelle 1. </t>
  </si>
  <si>
    <t xml:space="preserve">Das Diagramm wird ansonsten wie üblich formatiert. </t>
  </si>
  <si>
    <t xml:space="preserve">9. Juli 2020, Lie.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</si>
</sst>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97721319951811"/>
          <c:y val="6.3925078145613254E-2"/>
          <c:w val="0.78502277105244722"/>
          <c:h val="0.7825334103263949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Tabelle1!$B$10</c:f>
              <c:strCache>
                <c:ptCount val="1"/>
                <c:pt idx="0">
                  <c:v>Daten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dk1">
                  <a:tint val="88500"/>
                </a:schemeClr>
              </a:solidFill>
              <a:ln w="9525">
                <a:solidFill>
                  <a:schemeClr val="dk1">
                    <a:tint val="88500"/>
                  </a:schemeClr>
                </a:solidFill>
              </a:ln>
              <a:effectLst/>
            </c:spPr>
          </c:marker>
          <c:xVal>
            <c:numRef>
              <c:f>Tabelle1!$B$12:$B$18</c:f>
              <c:numCache>
                <c:formatCode>General</c:formatCode>
                <c:ptCount val="7"/>
                <c:pt idx="0">
                  <c:v>29.7</c:v>
                </c:pt>
                <c:pt idx="1">
                  <c:v>21</c:v>
                </c:pt>
                <c:pt idx="2">
                  <c:v>14.8</c:v>
                </c:pt>
                <c:pt idx="3">
                  <c:v>10.5</c:v>
                </c:pt>
                <c:pt idx="4">
                  <c:v>7.4</c:v>
                </c:pt>
                <c:pt idx="5">
                  <c:v>5.3</c:v>
                </c:pt>
                <c:pt idx="6">
                  <c:v>3.7</c:v>
                </c:pt>
              </c:numCache>
            </c:numRef>
          </c:xVal>
          <c:yVal>
            <c:numRef>
              <c:f>Tabelle1!$C$12:$C$18</c:f>
              <c:numCache>
                <c:formatCode>General</c:formatCode>
                <c:ptCount val="7"/>
                <c:pt idx="0">
                  <c:v>4.95</c:v>
                </c:pt>
                <c:pt idx="1">
                  <c:v>2.48</c:v>
                </c:pt>
                <c:pt idx="2">
                  <c:v>1.25</c:v>
                </c:pt>
                <c:pt idx="3">
                  <c:v>0.62</c:v>
                </c:pt>
                <c:pt idx="4">
                  <c:v>0.31</c:v>
                </c:pt>
                <c:pt idx="5">
                  <c:v>0.15</c:v>
                </c:pt>
                <c:pt idx="6">
                  <c:v>0.08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27-5F4C-8346-4D4781BBB307}"/>
            </c:ext>
          </c:extLst>
        </c:ser>
        <c:ser>
          <c:idx val="1"/>
          <c:order val="1"/>
          <c:tx>
            <c:strRef>
              <c:f>Tabelle1!$E$10</c:f>
              <c:strCache>
                <c:ptCount val="1"/>
                <c:pt idx="0">
                  <c:v>Theorie</c:v>
                </c:pt>
              </c:strCache>
            </c:strRef>
          </c:tx>
          <c:spPr>
            <a:ln w="19050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Tabelle1!$E$12:$E$81</c:f>
              <c:numCache>
                <c:formatCode>General</c:formatCode>
                <c:ptCount val="7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</c:numCache>
            </c:numRef>
          </c:xVal>
          <c:yVal>
            <c:numRef>
              <c:f>Tabelle1!$F$12:$F$81</c:f>
              <c:numCache>
                <c:formatCode>General</c:formatCode>
                <c:ptCount val="70"/>
                <c:pt idx="0">
                  <c:v>0</c:v>
                </c:pt>
                <c:pt idx="1">
                  <c:v>1.414213562373095E-3</c:v>
                </c:pt>
                <c:pt idx="2">
                  <c:v>5.6568542494923801E-3</c:v>
                </c:pt>
                <c:pt idx="3">
                  <c:v>1.2727922061357854E-2</c:v>
                </c:pt>
                <c:pt idx="4">
                  <c:v>2.262741699796952E-2</c:v>
                </c:pt>
                <c:pt idx="5">
                  <c:v>3.5355339059327369E-2</c:v>
                </c:pt>
                <c:pt idx="6">
                  <c:v>5.0911688245431415E-2</c:v>
                </c:pt>
                <c:pt idx="7">
                  <c:v>6.9296464556281648E-2</c:v>
                </c:pt>
                <c:pt idx="8">
                  <c:v>9.0509667991878082E-2</c:v>
                </c:pt>
                <c:pt idx="9">
                  <c:v>0.1145512985522207</c:v>
                </c:pt>
                <c:pt idx="10">
                  <c:v>0.14142135623730948</c:v>
                </c:pt>
                <c:pt idx="11">
                  <c:v>0.17111984104714451</c:v>
                </c:pt>
                <c:pt idx="12">
                  <c:v>0.20364675298172566</c:v>
                </c:pt>
                <c:pt idx="13">
                  <c:v>0.23900209204105305</c:v>
                </c:pt>
                <c:pt idx="14">
                  <c:v>0.27718585822512659</c:v>
                </c:pt>
                <c:pt idx="15">
                  <c:v>0.31819805153394637</c:v>
                </c:pt>
                <c:pt idx="16">
                  <c:v>0.36203867196751233</c:v>
                </c:pt>
                <c:pt idx="17">
                  <c:v>0.40870771952582446</c:v>
                </c:pt>
                <c:pt idx="18">
                  <c:v>0.45820519420888278</c:v>
                </c:pt>
                <c:pt idx="19">
                  <c:v>0.51053109601668734</c:v>
                </c:pt>
                <c:pt idx="20">
                  <c:v>0.5656854249492379</c:v>
                </c:pt>
                <c:pt idx="21">
                  <c:v>0.62366818100653487</c:v>
                </c:pt>
                <c:pt idx="22">
                  <c:v>0.68447936418857802</c:v>
                </c:pt>
                <c:pt idx="23">
                  <c:v>0.74811897449536724</c:v>
                </c:pt>
                <c:pt idx="24">
                  <c:v>0.81458701192690264</c:v>
                </c:pt>
                <c:pt idx="25">
                  <c:v>0.88388347648318433</c:v>
                </c:pt>
                <c:pt idx="26">
                  <c:v>0.9560083681642122</c:v>
                </c:pt>
                <c:pt idx="27">
                  <c:v>1.0309616869699862</c:v>
                </c:pt>
                <c:pt idx="28">
                  <c:v>1.1087434329005064</c:v>
                </c:pt>
                <c:pt idx="29">
                  <c:v>1.1893536059557728</c:v>
                </c:pt>
                <c:pt idx="30">
                  <c:v>1.2727922061357855</c:v>
                </c:pt>
                <c:pt idx="31">
                  <c:v>1.3590592334405442</c:v>
                </c:pt>
                <c:pt idx="32">
                  <c:v>1.4481546878700493</c:v>
                </c:pt>
                <c:pt idx="33">
                  <c:v>1.5400785694243004</c:v>
                </c:pt>
                <c:pt idx="34">
                  <c:v>1.6348308781032979</c:v>
                </c:pt>
                <c:pt idx="35">
                  <c:v>1.7324116139070416</c:v>
                </c:pt>
                <c:pt idx="36">
                  <c:v>1.8328207768355311</c:v>
                </c:pt>
                <c:pt idx="37">
                  <c:v>1.936058366888767</c:v>
                </c:pt>
                <c:pt idx="38">
                  <c:v>2.0421243840667493</c:v>
                </c:pt>
                <c:pt idx="39">
                  <c:v>2.1510188283694776</c:v>
                </c:pt>
                <c:pt idx="40">
                  <c:v>2.2627416997969516</c:v>
                </c:pt>
                <c:pt idx="41">
                  <c:v>2.3772929983491724</c:v>
                </c:pt>
                <c:pt idx="42">
                  <c:v>2.4946727240261395</c:v>
                </c:pt>
                <c:pt idx="43">
                  <c:v>2.6148808768278524</c:v>
                </c:pt>
                <c:pt idx="44">
                  <c:v>2.7379174567543121</c:v>
                </c:pt>
                <c:pt idx="45">
                  <c:v>2.8637824638055172</c:v>
                </c:pt>
                <c:pt idx="46">
                  <c:v>2.992475897981469</c:v>
                </c:pt>
                <c:pt idx="47">
                  <c:v>3.1239977592821666</c:v>
                </c:pt>
                <c:pt idx="48">
                  <c:v>3.2583480477076106</c:v>
                </c:pt>
                <c:pt idx="49">
                  <c:v>3.3955267632578012</c:v>
                </c:pt>
                <c:pt idx="50">
                  <c:v>3.5355339059327373</c:v>
                </c:pt>
                <c:pt idx="51">
                  <c:v>3.6783694757324201</c:v>
                </c:pt>
                <c:pt idx="52">
                  <c:v>3.8240334726568488</c:v>
                </c:pt>
                <c:pt idx="53">
                  <c:v>3.9725258967060237</c:v>
                </c:pt>
                <c:pt idx="54">
                  <c:v>4.123846747879945</c:v>
                </c:pt>
                <c:pt idx="55">
                  <c:v>4.2779960261786121</c:v>
                </c:pt>
                <c:pt idx="56">
                  <c:v>4.4349737316020255</c:v>
                </c:pt>
                <c:pt idx="57">
                  <c:v>4.5947798641501851</c:v>
                </c:pt>
                <c:pt idx="58">
                  <c:v>4.7574144238230911</c:v>
                </c:pt>
                <c:pt idx="59">
                  <c:v>4.9228774106207434</c:v>
                </c:pt>
                <c:pt idx="60">
                  <c:v>5.0911688245431419</c:v>
                </c:pt>
                <c:pt idx="61">
                  <c:v>5.2622886655902859</c:v>
                </c:pt>
                <c:pt idx="62">
                  <c:v>5.436236933762177</c:v>
                </c:pt>
                <c:pt idx="63">
                  <c:v>5.6130136290588144</c:v>
                </c:pt>
                <c:pt idx="64">
                  <c:v>5.7926187514801972</c:v>
                </c:pt>
                <c:pt idx="65">
                  <c:v>5.9750523010263263</c:v>
                </c:pt>
                <c:pt idx="66">
                  <c:v>6.1603142776972017</c:v>
                </c:pt>
                <c:pt idx="67">
                  <c:v>6.3484046814928234</c:v>
                </c:pt>
                <c:pt idx="68">
                  <c:v>6.5393235124131914</c:v>
                </c:pt>
                <c:pt idx="69">
                  <c:v>6.7330707704583048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407-EA43-8131-F2152E01A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9027967"/>
        <c:axId val="1639029599"/>
      </c:scatterChart>
      <c:valAx>
        <c:axId val="1639027967"/>
        <c:scaling>
          <c:orientation val="minMax"/>
          <c:max val="3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Länge (Zentimeter)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39029599"/>
        <c:crosses val="autoZero"/>
        <c:crossBetween val="midCat"/>
      </c:valAx>
      <c:valAx>
        <c:axId val="1639029599"/>
        <c:scaling>
          <c:orientation val="minMax"/>
          <c:max val="6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m (g) </a:t>
                </a:r>
              </a:p>
            </c:rich>
          </c:tx>
          <c:layout>
            <c:manualLayout>
              <c:xMode val="edge"/>
              <c:yMode val="edge"/>
              <c:x val="3.8461546226841559E-2"/>
              <c:y val="0.405093679666669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39027967"/>
        <c:crosses val="autoZero"/>
        <c:crossBetween val="midCat"/>
        <c:majorUnit val="1"/>
        <c:minorUnit val="0.5"/>
      </c:valAx>
      <c:spPr>
        <a:noFill/>
        <a:ln>
          <a:solidFill>
            <a:schemeClr val="tx1"/>
          </a:solidFill>
        </a:ln>
        <a:effectLst/>
      </c:spPr>
    </c:plotArea>
    <c:legend>
      <c:legendPos val="l"/>
      <c:layout>
        <c:manualLayout>
          <c:xMode val="edge"/>
          <c:yMode val="edge"/>
          <c:x val="0.22777777777777777"/>
          <c:y val="0.38586599091971546"/>
          <c:w val="0.20443634250683274"/>
          <c:h val="0.1356468758554603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273538</xdr:colOff>
      <xdr:row>6</xdr:row>
      <xdr:rowOff>146538</xdr:rowOff>
    </xdr:from>
    <xdr:to>
      <xdr:col>14</xdr:col>
      <xdr:colOff>244229</xdr:colOff>
      <xdr:row>23</xdr:row>
      <xdr:rowOff>29306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BB36045-8883-CB46-9B8E-A6A038D948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2166D-C902-2C41-898C-921DB3FBEEB7}">
  <dimension ref="A1:J81"/>
  <sheetViews>
    <sheetView tabSelected="1" zoomScale="130" zoomScaleNormal="130" workbookViewId="0">
      <selection activeCell="J40" sqref="J40"/>
    </sheetView>
  </sheetViews>
  <sheetFormatPr baseColWidth="10" defaultRowHeight="16" x14ac:dyDescent="0.2"/>
  <sheetData>
    <row r="1" spans="1:7" x14ac:dyDescent="0.2">
      <c r="A1" t="s">
        <v>34</v>
      </c>
    </row>
    <row r="2" spans="1:7" x14ac:dyDescent="0.2">
      <c r="A2" t="s">
        <v>20</v>
      </c>
    </row>
    <row r="4" spans="1:7" x14ac:dyDescent="0.2">
      <c r="B4" t="s">
        <v>46</v>
      </c>
    </row>
    <row r="5" spans="1:7" x14ac:dyDescent="0.2">
      <c r="B5" t="s">
        <v>49</v>
      </c>
    </row>
    <row r="6" spans="1:7" x14ac:dyDescent="0.2">
      <c r="B6" t="s">
        <v>21</v>
      </c>
    </row>
    <row r="7" spans="1:7" x14ac:dyDescent="0.2">
      <c r="B7" t="s">
        <v>48</v>
      </c>
    </row>
    <row r="8" spans="1:7" x14ac:dyDescent="0.2">
      <c r="B8" t="s">
        <v>27</v>
      </c>
    </row>
    <row r="10" spans="1:7" x14ac:dyDescent="0.2">
      <c r="B10" t="s">
        <v>28</v>
      </c>
      <c r="E10" t="s">
        <v>22</v>
      </c>
    </row>
    <row r="11" spans="1:7" x14ac:dyDescent="0.2">
      <c r="A11" t="s">
        <v>3</v>
      </c>
      <c r="B11" t="s">
        <v>8</v>
      </c>
      <c r="C11" t="s">
        <v>9</v>
      </c>
      <c r="E11" t="s">
        <v>23</v>
      </c>
      <c r="F11" t="s">
        <v>24</v>
      </c>
    </row>
    <row r="12" spans="1:7" x14ac:dyDescent="0.2">
      <c r="A12" t="s">
        <v>0</v>
      </c>
      <c r="B12">
        <v>29.7</v>
      </c>
      <c r="C12">
        <v>4.95</v>
      </c>
      <c r="E12">
        <v>0</v>
      </c>
      <c r="F12">
        <f>$G$15*E12*E12/SQRT(2)/10000</f>
        <v>0</v>
      </c>
    </row>
    <row r="13" spans="1:7" x14ac:dyDescent="0.2">
      <c r="A13" t="s">
        <v>1</v>
      </c>
      <c r="B13">
        <v>21</v>
      </c>
      <c r="C13">
        <v>2.48</v>
      </c>
      <c r="E13">
        <v>0.5</v>
      </c>
      <c r="F13">
        <f t="shared" ref="F13:F76" si="0">$G$15*E13*E13/SQRT(2)/10000</f>
        <v>1.414213562373095E-3</v>
      </c>
      <c r="G13" t="s">
        <v>25</v>
      </c>
    </row>
    <row r="14" spans="1:7" x14ac:dyDescent="0.2">
      <c r="A14" t="s">
        <v>2</v>
      </c>
      <c r="B14">
        <v>14.8</v>
      </c>
      <c r="C14">
        <v>1.25</v>
      </c>
      <c r="E14">
        <v>1</v>
      </c>
      <c r="F14">
        <f t="shared" si="0"/>
        <v>5.6568542494923801E-3</v>
      </c>
      <c r="G14" t="s">
        <v>26</v>
      </c>
    </row>
    <row r="15" spans="1:7" x14ac:dyDescent="0.2">
      <c r="A15" t="s">
        <v>4</v>
      </c>
      <c r="B15">
        <v>10.5</v>
      </c>
      <c r="C15">
        <v>0.62</v>
      </c>
      <c r="E15">
        <v>1.5</v>
      </c>
      <c r="F15">
        <f t="shared" si="0"/>
        <v>1.2727922061357854E-2</v>
      </c>
      <c r="G15">
        <v>80</v>
      </c>
    </row>
    <row r="16" spans="1:7" x14ac:dyDescent="0.2">
      <c r="A16" t="s">
        <v>5</v>
      </c>
      <c r="B16">
        <v>7.4</v>
      </c>
      <c r="C16">
        <v>0.31</v>
      </c>
      <c r="E16">
        <v>2</v>
      </c>
      <c r="F16">
        <f t="shared" si="0"/>
        <v>2.262741699796952E-2</v>
      </c>
    </row>
    <row r="17" spans="1:10" x14ac:dyDescent="0.2">
      <c r="A17" t="s">
        <v>6</v>
      </c>
      <c r="B17">
        <v>5.3</v>
      </c>
      <c r="C17">
        <v>0.15</v>
      </c>
      <c r="E17">
        <v>2.5</v>
      </c>
      <c r="F17">
        <f t="shared" si="0"/>
        <v>3.5355339059327369E-2</v>
      </c>
    </row>
    <row r="18" spans="1:10" x14ac:dyDescent="0.2">
      <c r="A18" t="s">
        <v>7</v>
      </c>
      <c r="B18">
        <v>3.7</v>
      </c>
      <c r="C18">
        <v>0.08</v>
      </c>
      <c r="E18">
        <v>3</v>
      </c>
      <c r="F18">
        <f t="shared" si="0"/>
        <v>5.0911688245431415E-2</v>
      </c>
    </row>
    <row r="19" spans="1:10" x14ac:dyDescent="0.2">
      <c r="E19">
        <v>3.5</v>
      </c>
      <c r="F19">
        <f t="shared" si="0"/>
        <v>6.9296464556281648E-2</v>
      </c>
    </row>
    <row r="20" spans="1:10" x14ac:dyDescent="0.2">
      <c r="A20" t="s">
        <v>11</v>
      </c>
      <c r="E20">
        <v>4</v>
      </c>
      <c r="F20">
        <f t="shared" si="0"/>
        <v>9.0509667991878082E-2</v>
      </c>
    </row>
    <row r="21" spans="1:10" x14ac:dyDescent="0.2">
      <c r="A21" t="s">
        <v>12</v>
      </c>
      <c r="E21">
        <v>4.5</v>
      </c>
      <c r="F21">
        <f t="shared" si="0"/>
        <v>0.1145512985522207</v>
      </c>
    </row>
    <row r="22" spans="1:10" x14ac:dyDescent="0.2">
      <c r="A22" t="s">
        <v>13</v>
      </c>
      <c r="E22">
        <v>5</v>
      </c>
      <c r="F22">
        <f t="shared" si="0"/>
        <v>0.14142135623730948</v>
      </c>
    </row>
    <row r="23" spans="1:10" x14ac:dyDescent="0.2">
      <c r="A23" t="s">
        <v>10</v>
      </c>
      <c r="E23">
        <v>5.5</v>
      </c>
      <c r="F23">
        <f t="shared" si="0"/>
        <v>0.17111984104714451</v>
      </c>
    </row>
    <row r="24" spans="1:10" x14ac:dyDescent="0.2">
      <c r="E24">
        <v>6</v>
      </c>
      <c r="F24">
        <f t="shared" si="0"/>
        <v>0.20364675298172566</v>
      </c>
    </row>
    <row r="25" spans="1:10" x14ac:dyDescent="0.2">
      <c r="A25" t="s">
        <v>14</v>
      </c>
      <c r="E25">
        <v>6.5</v>
      </c>
      <c r="F25">
        <f t="shared" si="0"/>
        <v>0.23900209204105305</v>
      </c>
    </row>
    <row r="26" spans="1:10" x14ac:dyDescent="0.2">
      <c r="A26" t="s">
        <v>15</v>
      </c>
      <c r="E26">
        <v>7</v>
      </c>
      <c r="F26">
        <f t="shared" si="0"/>
        <v>0.27718585822512659</v>
      </c>
      <c r="J26" t="s">
        <v>19</v>
      </c>
    </row>
    <row r="27" spans="1:10" x14ac:dyDescent="0.2">
      <c r="E27">
        <v>7.5</v>
      </c>
      <c r="F27">
        <f t="shared" si="0"/>
        <v>0.31819805153394637</v>
      </c>
      <c r="J27" t="s">
        <v>30</v>
      </c>
    </row>
    <row r="28" spans="1:10" x14ac:dyDescent="0.2">
      <c r="A28" t="s">
        <v>16</v>
      </c>
      <c r="E28">
        <v>8</v>
      </c>
      <c r="F28">
        <f t="shared" si="0"/>
        <v>0.36203867196751233</v>
      </c>
      <c r="J28" t="s">
        <v>29</v>
      </c>
    </row>
    <row r="29" spans="1:10" x14ac:dyDescent="0.2">
      <c r="A29" t="s">
        <v>17</v>
      </c>
      <c r="E29">
        <v>8.5</v>
      </c>
      <c r="F29">
        <f t="shared" si="0"/>
        <v>0.40870771952582446</v>
      </c>
      <c r="J29" t="s">
        <v>50</v>
      </c>
    </row>
    <row r="30" spans="1:10" x14ac:dyDescent="0.2">
      <c r="E30">
        <v>9</v>
      </c>
      <c r="F30">
        <f t="shared" si="0"/>
        <v>0.45820519420888278</v>
      </c>
      <c r="J30" t="s">
        <v>51</v>
      </c>
    </row>
    <row r="31" spans="1:10" x14ac:dyDescent="0.2">
      <c r="A31" t="s">
        <v>18</v>
      </c>
      <c r="E31">
        <v>9.5</v>
      </c>
      <c r="F31">
        <f t="shared" si="0"/>
        <v>0.51053109601668734</v>
      </c>
    </row>
    <row r="32" spans="1:10" x14ac:dyDescent="0.2">
      <c r="E32">
        <v>10</v>
      </c>
      <c r="F32">
        <f t="shared" si="0"/>
        <v>0.5656854249492379</v>
      </c>
      <c r="J32" t="s">
        <v>31</v>
      </c>
    </row>
    <row r="33" spans="2:10" x14ac:dyDescent="0.2">
      <c r="E33">
        <v>10.5</v>
      </c>
      <c r="F33">
        <f t="shared" si="0"/>
        <v>0.62366818100653487</v>
      </c>
      <c r="J33" t="s">
        <v>33</v>
      </c>
    </row>
    <row r="34" spans="2:10" x14ac:dyDescent="0.2">
      <c r="E34">
        <v>11</v>
      </c>
      <c r="F34">
        <f t="shared" si="0"/>
        <v>0.68447936418857802</v>
      </c>
      <c r="J34" t="s">
        <v>32</v>
      </c>
    </row>
    <row r="35" spans="2:10" x14ac:dyDescent="0.2">
      <c r="E35">
        <v>11.5</v>
      </c>
      <c r="F35">
        <f t="shared" si="0"/>
        <v>0.74811897449536724</v>
      </c>
      <c r="J35" t="s">
        <v>47</v>
      </c>
    </row>
    <row r="36" spans="2:10" x14ac:dyDescent="0.2">
      <c r="B36" t="s">
        <v>35</v>
      </c>
      <c r="E36">
        <v>12</v>
      </c>
      <c r="F36">
        <f t="shared" si="0"/>
        <v>0.81458701192690264</v>
      </c>
      <c r="J36" t="s">
        <v>52</v>
      </c>
    </row>
    <row r="37" spans="2:10" x14ac:dyDescent="0.2">
      <c r="B37" t="s">
        <v>36</v>
      </c>
      <c r="E37">
        <v>12.5</v>
      </c>
      <c r="F37">
        <f t="shared" si="0"/>
        <v>0.88388347648318433</v>
      </c>
    </row>
    <row r="38" spans="2:10" x14ac:dyDescent="0.2">
      <c r="B38" t="s">
        <v>37</v>
      </c>
      <c r="E38">
        <v>13</v>
      </c>
      <c r="F38">
        <f t="shared" si="0"/>
        <v>0.9560083681642122</v>
      </c>
    </row>
    <row r="39" spans="2:10" x14ac:dyDescent="0.2">
      <c r="B39" t="s">
        <v>38</v>
      </c>
      <c r="E39">
        <v>13.5</v>
      </c>
      <c r="F39">
        <f t="shared" si="0"/>
        <v>1.0309616869699862</v>
      </c>
      <c r="J39" t="s">
        <v>53</v>
      </c>
    </row>
    <row r="40" spans="2:10" x14ac:dyDescent="0.2">
      <c r="B40" t="s">
        <v>39</v>
      </c>
      <c r="E40">
        <v>14</v>
      </c>
      <c r="F40">
        <f t="shared" si="0"/>
        <v>1.1087434329005064</v>
      </c>
    </row>
    <row r="41" spans="2:10" x14ac:dyDescent="0.2">
      <c r="B41" t="s">
        <v>40</v>
      </c>
      <c r="E41">
        <v>14.5</v>
      </c>
      <c r="F41">
        <f t="shared" si="0"/>
        <v>1.1893536059557728</v>
      </c>
    </row>
    <row r="42" spans="2:10" x14ac:dyDescent="0.2">
      <c r="B42" t="s">
        <v>41</v>
      </c>
      <c r="E42">
        <v>15</v>
      </c>
      <c r="F42">
        <f t="shared" si="0"/>
        <v>1.2727922061357855</v>
      </c>
    </row>
    <row r="43" spans="2:10" x14ac:dyDescent="0.2">
      <c r="B43" t="s">
        <v>42</v>
      </c>
      <c r="E43">
        <v>15.5</v>
      </c>
      <c r="F43">
        <f t="shared" si="0"/>
        <v>1.3590592334405442</v>
      </c>
    </row>
    <row r="44" spans="2:10" x14ac:dyDescent="0.2">
      <c r="B44" t="s">
        <v>43</v>
      </c>
      <c r="E44">
        <v>16</v>
      </c>
      <c r="F44">
        <f t="shared" si="0"/>
        <v>1.4481546878700493</v>
      </c>
    </row>
    <row r="45" spans="2:10" x14ac:dyDescent="0.2">
      <c r="B45" t="s">
        <v>44</v>
      </c>
      <c r="E45">
        <v>16.5</v>
      </c>
      <c r="F45">
        <f t="shared" si="0"/>
        <v>1.5400785694243004</v>
      </c>
    </row>
    <row r="46" spans="2:10" x14ac:dyDescent="0.2">
      <c r="B46" t="s">
        <v>45</v>
      </c>
      <c r="E46">
        <v>17</v>
      </c>
      <c r="F46">
        <f t="shared" si="0"/>
        <v>1.6348308781032979</v>
      </c>
    </row>
    <row r="47" spans="2:10" x14ac:dyDescent="0.2">
      <c r="E47">
        <v>17.5</v>
      </c>
      <c r="F47">
        <f t="shared" si="0"/>
        <v>1.7324116139070416</v>
      </c>
    </row>
    <row r="48" spans="2:10" x14ac:dyDescent="0.2">
      <c r="E48">
        <v>18</v>
      </c>
      <c r="F48">
        <f t="shared" si="0"/>
        <v>1.8328207768355311</v>
      </c>
    </row>
    <row r="49" spans="5:6" x14ac:dyDescent="0.2">
      <c r="E49">
        <v>18.5</v>
      </c>
      <c r="F49">
        <f t="shared" si="0"/>
        <v>1.936058366888767</v>
      </c>
    </row>
    <row r="50" spans="5:6" x14ac:dyDescent="0.2">
      <c r="E50">
        <v>19</v>
      </c>
      <c r="F50">
        <f t="shared" si="0"/>
        <v>2.0421243840667493</v>
      </c>
    </row>
    <row r="51" spans="5:6" x14ac:dyDescent="0.2">
      <c r="E51">
        <v>19.5</v>
      </c>
      <c r="F51">
        <f t="shared" si="0"/>
        <v>2.1510188283694776</v>
      </c>
    </row>
    <row r="52" spans="5:6" x14ac:dyDescent="0.2">
      <c r="E52">
        <v>20</v>
      </c>
      <c r="F52">
        <f t="shared" si="0"/>
        <v>2.2627416997969516</v>
      </c>
    </row>
    <row r="53" spans="5:6" x14ac:dyDescent="0.2">
      <c r="E53">
        <v>20.5</v>
      </c>
      <c r="F53">
        <f t="shared" si="0"/>
        <v>2.3772929983491724</v>
      </c>
    </row>
    <row r="54" spans="5:6" x14ac:dyDescent="0.2">
      <c r="E54">
        <v>21</v>
      </c>
      <c r="F54">
        <f t="shared" si="0"/>
        <v>2.4946727240261395</v>
      </c>
    </row>
    <row r="55" spans="5:6" x14ac:dyDescent="0.2">
      <c r="E55">
        <v>21.5</v>
      </c>
      <c r="F55">
        <f t="shared" si="0"/>
        <v>2.6148808768278524</v>
      </c>
    </row>
    <row r="56" spans="5:6" x14ac:dyDescent="0.2">
      <c r="E56">
        <v>22</v>
      </c>
      <c r="F56">
        <f t="shared" si="0"/>
        <v>2.7379174567543121</v>
      </c>
    </row>
    <row r="57" spans="5:6" x14ac:dyDescent="0.2">
      <c r="E57">
        <v>22.5</v>
      </c>
      <c r="F57">
        <f t="shared" si="0"/>
        <v>2.8637824638055172</v>
      </c>
    </row>
    <row r="58" spans="5:6" x14ac:dyDescent="0.2">
      <c r="E58">
        <v>23</v>
      </c>
      <c r="F58">
        <f t="shared" si="0"/>
        <v>2.992475897981469</v>
      </c>
    </row>
    <row r="59" spans="5:6" x14ac:dyDescent="0.2">
      <c r="E59">
        <v>23.5</v>
      </c>
      <c r="F59">
        <f t="shared" si="0"/>
        <v>3.1239977592821666</v>
      </c>
    </row>
    <row r="60" spans="5:6" x14ac:dyDescent="0.2">
      <c r="E60">
        <v>24</v>
      </c>
      <c r="F60">
        <f t="shared" si="0"/>
        <v>3.2583480477076106</v>
      </c>
    </row>
    <row r="61" spans="5:6" x14ac:dyDescent="0.2">
      <c r="E61">
        <v>24.5</v>
      </c>
      <c r="F61">
        <f t="shared" si="0"/>
        <v>3.3955267632578012</v>
      </c>
    </row>
    <row r="62" spans="5:6" x14ac:dyDescent="0.2">
      <c r="E62">
        <v>25</v>
      </c>
      <c r="F62">
        <f t="shared" si="0"/>
        <v>3.5355339059327373</v>
      </c>
    </row>
    <row r="63" spans="5:6" x14ac:dyDescent="0.2">
      <c r="E63">
        <v>25.5</v>
      </c>
      <c r="F63">
        <f t="shared" si="0"/>
        <v>3.6783694757324201</v>
      </c>
    </row>
    <row r="64" spans="5:6" x14ac:dyDescent="0.2">
      <c r="E64">
        <v>26</v>
      </c>
      <c r="F64">
        <f t="shared" si="0"/>
        <v>3.8240334726568488</v>
      </c>
    </row>
    <row r="65" spans="5:6" x14ac:dyDescent="0.2">
      <c r="E65">
        <v>26.5</v>
      </c>
      <c r="F65">
        <f t="shared" si="0"/>
        <v>3.9725258967060237</v>
      </c>
    </row>
    <row r="66" spans="5:6" x14ac:dyDescent="0.2">
      <c r="E66">
        <v>27</v>
      </c>
      <c r="F66">
        <f t="shared" si="0"/>
        <v>4.123846747879945</v>
      </c>
    </row>
    <row r="67" spans="5:6" x14ac:dyDescent="0.2">
      <c r="E67">
        <v>27.5</v>
      </c>
      <c r="F67">
        <f t="shared" si="0"/>
        <v>4.2779960261786121</v>
      </c>
    </row>
    <row r="68" spans="5:6" x14ac:dyDescent="0.2">
      <c r="E68">
        <v>28</v>
      </c>
      <c r="F68">
        <f t="shared" si="0"/>
        <v>4.4349737316020255</v>
      </c>
    </row>
    <row r="69" spans="5:6" x14ac:dyDescent="0.2">
      <c r="E69">
        <v>28.5</v>
      </c>
      <c r="F69">
        <f t="shared" si="0"/>
        <v>4.5947798641501851</v>
      </c>
    </row>
    <row r="70" spans="5:6" x14ac:dyDescent="0.2">
      <c r="E70">
        <v>29</v>
      </c>
      <c r="F70">
        <f t="shared" si="0"/>
        <v>4.7574144238230911</v>
      </c>
    </row>
    <row r="71" spans="5:6" x14ac:dyDescent="0.2">
      <c r="E71">
        <v>29.5</v>
      </c>
      <c r="F71">
        <f t="shared" si="0"/>
        <v>4.9228774106207434</v>
      </c>
    </row>
    <row r="72" spans="5:6" x14ac:dyDescent="0.2">
      <c r="E72">
        <v>30</v>
      </c>
      <c r="F72">
        <f t="shared" si="0"/>
        <v>5.0911688245431419</v>
      </c>
    </row>
    <row r="73" spans="5:6" x14ac:dyDescent="0.2">
      <c r="E73">
        <v>30.5</v>
      </c>
      <c r="F73">
        <f t="shared" si="0"/>
        <v>5.2622886655902859</v>
      </c>
    </row>
    <row r="74" spans="5:6" x14ac:dyDescent="0.2">
      <c r="E74">
        <v>31</v>
      </c>
      <c r="F74">
        <f t="shared" si="0"/>
        <v>5.436236933762177</v>
      </c>
    </row>
    <row r="75" spans="5:6" x14ac:dyDescent="0.2">
      <c r="E75">
        <v>31.5</v>
      </c>
      <c r="F75">
        <f t="shared" si="0"/>
        <v>5.6130136290588144</v>
      </c>
    </row>
    <row r="76" spans="5:6" x14ac:dyDescent="0.2">
      <c r="E76">
        <v>32</v>
      </c>
      <c r="F76">
        <f t="shared" si="0"/>
        <v>5.7926187514801972</v>
      </c>
    </row>
    <row r="77" spans="5:6" x14ac:dyDescent="0.2">
      <c r="E77">
        <v>32.5</v>
      </c>
      <c r="F77">
        <f t="shared" ref="F77:F81" si="1">$G$15*E77*E77/SQRT(2)/10000</f>
        <v>5.9750523010263263</v>
      </c>
    </row>
    <row r="78" spans="5:6" x14ac:dyDescent="0.2">
      <c r="E78">
        <v>33</v>
      </c>
      <c r="F78">
        <f t="shared" si="1"/>
        <v>6.1603142776972017</v>
      </c>
    </row>
    <row r="79" spans="5:6" x14ac:dyDescent="0.2">
      <c r="E79">
        <v>33.5</v>
      </c>
      <c r="F79">
        <f t="shared" si="1"/>
        <v>6.3484046814928234</v>
      </c>
    </row>
    <row r="80" spans="5:6" x14ac:dyDescent="0.2">
      <c r="E80">
        <v>34</v>
      </c>
      <c r="F80">
        <f t="shared" si="1"/>
        <v>6.5393235124131914</v>
      </c>
    </row>
    <row r="81" spans="5:6" x14ac:dyDescent="0.2">
      <c r="E81">
        <v>34.5</v>
      </c>
      <c r="F81">
        <f t="shared" si="1"/>
        <v>6.7330707704583048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Lieberherr</dc:creator>
  <cp:lastModifiedBy>Martin Lieberherr</cp:lastModifiedBy>
  <dcterms:created xsi:type="dcterms:W3CDTF">2020-07-07T07:36:36Z</dcterms:created>
  <dcterms:modified xsi:type="dcterms:W3CDTF">2020-07-09T08:56:26Z</dcterms:modified>
</cp:coreProperties>
</file>